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ReporteTrimestral!$C$10:$AF$18</definedName>
    <definedName name="_xlnm.Print_Area" localSheetId="0">Portada!$B$2:$N$14</definedName>
    <definedName name="_xlnm.Print_Area" localSheetId="1">ReporteTrimestral!$B$2:$AE$18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8" i="2" l="1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<sst xmlns="http://schemas.openxmlformats.org/spreadsheetml/2006/main" count="177" uniqueCount="94">
  <si>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</si>
  <si>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</si>
  <si>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</si>
  <si>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</si>
  <si>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</si>
  <si>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</si>
  <si>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</si>
  <si>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</si>
  <si>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</si>
  <si>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</si>
  <si>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</si>
  <si>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</si>
  <si>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</si>
  <si>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</si>
  <si>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</si>
  <si>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</si>
  <si>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</si>
  <si>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</si>
  <si>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</si>
  <si>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</si>
  <si>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</si>
  <si>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</si>
  <si>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</si>
  <si>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</si>
  <si>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</si>
  <si>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</si>
  <si>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</si>
  <si>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</si>
  <si>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</si>
  <si>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</si>
  <si>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</si>
  <si>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</si>
  <si>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</si>
  <si>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</si>
  <si>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</si>
  <si>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</si>
  <si>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</si>
  <si>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</si>
  <si>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</si>
  <si>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Saltillo</t>
  </si>
  <si>
    <t>Cobertura municipal</t>
  </si>
  <si>
    <t/>
  </si>
  <si>
    <t>En Ejecución</t>
  </si>
  <si>
    <t>2015</t>
  </si>
  <si>
    <t>Terminado</t>
  </si>
  <si>
    <t>Piezas</t>
  </si>
  <si>
    <t>-</t>
  </si>
  <si>
    <t>Urbano</t>
  </si>
  <si>
    <t>Subsidios</t>
  </si>
  <si>
    <t>Metros Cuadrados</t>
  </si>
  <si>
    <t>Torreón</t>
  </si>
  <si>
    <t>PRESIDENCIA MUNICIPAL DE TORREON</t>
  </si>
  <si>
    <t>San Pedro</t>
  </si>
  <si>
    <t>Seguridad</t>
  </si>
  <si>
    <t>4-Gobernación</t>
  </si>
  <si>
    <t>Presidencia Municipal de San Pedro</t>
  </si>
  <si>
    <t>COA15130200144026</t>
  </si>
  <si>
    <t>Programa Subsemun 2013</t>
  </si>
  <si>
    <t>U002 Otorgamiento de subsidios en materia de Seguridad Pública a Entidades Federativas, Municipios y el Distrito Federal</t>
  </si>
  <si>
    <t>Otros Proyectos</t>
  </si>
  <si>
    <t>Financiera:  / Física: proyecto y acciones  terminado en el ejercicio 2013 / Registro: se registra informe definitivo - SISTEMA: Pasa al siguiente nivel.</t>
  </si>
  <si>
    <t>Financiera:  / Física:  / Registro: SISTEMA: Pasa al siguiente nivel.</t>
  </si>
  <si>
    <t>Financiera:  / Física:  / Registro: SE ENVÍA A VALIDAR - SISTEMA: Pasa al siguiente nivel.</t>
  </si>
  <si>
    <t>Equipamiento</t>
  </si>
  <si>
    <t>Múzquiz</t>
  </si>
  <si>
    <t>PRESIDENCIA MUNICIPAL DE MUZQUIZ</t>
  </si>
  <si>
    <t>Financiera:  / Física:  / Registro: esta es una obra terminada - SISTEMA: Pasa al siguiente nivel.</t>
  </si>
  <si>
    <t>COA15150100475112</t>
  </si>
  <si>
    <t>EQUIPAMIENTO</t>
  </si>
  <si>
    <t>COA15150100479029</t>
  </si>
  <si>
    <t>Profesionalizacion De Las Instituciones De Seguridad Publica Equipamiento, Transporte Terrestre 20 Pick Up Doble Cabina, 20 Motocicletas</t>
  </si>
  <si>
    <t>SUB01-2015</t>
  </si>
  <si>
    <t>DIRECCION DE EGRESOS</t>
  </si>
  <si>
    <t>Vehículos</t>
  </si>
  <si>
    <t>COA15150200528513</t>
  </si>
  <si>
    <t>Subcomandancia De Seguridad Publica Municipal</t>
  </si>
  <si>
    <t>15-SUBSEMUN-015</t>
  </si>
  <si>
    <t>COA15150200528802</t>
  </si>
  <si>
    <t>Cuatrimotos</t>
  </si>
  <si>
    <t>15-SUBSEMUN-018</t>
  </si>
  <si>
    <t>Financiera:  / Física:  / Registro: esta es una adquisicion terminada - SISTEMA: Pasa al siguiente nivel.</t>
  </si>
  <si>
    <t>COA15150200528856</t>
  </si>
  <si>
    <t>Sedan</t>
  </si>
  <si>
    <t>15-SUBSEMUN-019</t>
  </si>
  <si>
    <t>Financiera:  / Física:  / Registro: esta es una adquisicion terminada  - SISTEMA: Pasa al siguiente nivel.</t>
  </si>
  <si>
    <t>COA15150200529252</t>
  </si>
  <si>
    <t>Pick Up Doble Cabina</t>
  </si>
  <si>
    <t>15-SUBSEMUN-028</t>
  </si>
  <si>
    <t>COA15150400618028</t>
  </si>
  <si>
    <t xml:space="preserve"> Construccion De Barda Perimetral Y Balastre En Patio En Edificio De Seguridad Publica </t>
  </si>
  <si>
    <t xml:space="preserve">PMS-SUBSEMUN-15-001 </t>
  </si>
  <si>
    <t>PRESIDENCIA MUNICIPLA DE SAN PEDRO COAHUILA</t>
  </si>
  <si>
    <t>Financiera:  / Física: barda perimetral / Registro: se registra informe definitivo - SISTEMA: Pasa al siguiente nivel.</t>
  </si>
  <si>
    <t>Total: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</si>
</sst>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8"/>
  <sheetViews>
    <sheetView showGridLines="0" tabSelected="1" view="pageBreakPreview" topLeftCell="C1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93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56</v>
      </c>
      <c r="D11" s="28" t="s">
        <v>57</v>
      </c>
      <c r="E11" s="29" t="s">
        <v>46</v>
      </c>
      <c r="F11" s="29" t="s">
        <v>5</v>
      </c>
      <c r="G11" s="29" t="s">
        <v>52</v>
      </c>
      <c r="H11" s="30" t="s">
        <v>52</v>
      </c>
      <c r="I11" s="30" t="s">
        <v>47</v>
      </c>
      <c r="J11" s="31" t="s">
        <v>48</v>
      </c>
      <c r="K11" s="30" t="s">
        <v>58</v>
      </c>
      <c r="L11" s="32" t="s">
        <v>41</v>
      </c>
      <c r="M11" s="30" t="s">
        <v>54</v>
      </c>
      <c r="N11" s="30" t="s">
        <v>55</v>
      </c>
      <c r="O11" s="30" t="s">
        <v>59</v>
      </c>
      <c r="P11" s="32" t="s">
        <v>44</v>
      </c>
      <c r="Q11" s="32" t="s">
        <v>43</v>
      </c>
      <c r="R11" s="30">
        <v>10000000</v>
      </c>
      <c r="S11" s="30">
        <v>10000000</v>
      </c>
      <c r="T11" s="30">
        <v>10000000</v>
      </c>
      <c r="U11" s="30">
        <v>10000000</v>
      </c>
      <c r="V11" s="30">
        <v>10000000</v>
      </c>
      <c r="W11" s="30">
        <v>10000000</v>
      </c>
      <c r="X11" s="30">
        <v>10000000</v>
      </c>
      <c r="Y11" s="33">
        <f t="shared" ref="Y11" si="0">IF(ISERROR(W11/S11),0,((W11/S11)*100))</f>
        <v>100</v>
      </c>
      <c r="Z11" s="32">
        <v>0</v>
      </c>
      <c r="AA11" s="32" t="s">
        <v>49</v>
      </c>
      <c r="AB11" s="27">
        <v>0</v>
      </c>
      <c r="AC11" s="33">
        <v>0</v>
      </c>
      <c r="AD11" s="33">
        <v>100</v>
      </c>
      <c r="AE11" s="34" t="s">
        <v>60</v>
      </c>
      <c r="AF11" s="18"/>
    </row>
    <row r="12" spans="2:32" ht="67.5">
      <c r="B12" s="18"/>
      <c r="C12" s="28" t="s">
        <v>67</v>
      </c>
      <c r="D12" s="28" t="s">
        <v>63</v>
      </c>
      <c r="E12" s="29" t="s">
        <v>68</v>
      </c>
      <c r="F12" s="29" t="s">
        <v>5</v>
      </c>
      <c r="G12" s="29" t="s">
        <v>50</v>
      </c>
      <c r="H12" s="30" t="s">
        <v>40</v>
      </c>
      <c r="I12" s="30" t="s">
        <v>41</v>
      </c>
      <c r="J12" s="31" t="s">
        <v>48</v>
      </c>
      <c r="K12" s="30" t="s">
        <v>58</v>
      </c>
      <c r="L12" s="32" t="s">
        <v>41</v>
      </c>
      <c r="M12" s="30" t="s">
        <v>54</v>
      </c>
      <c r="N12" s="30" t="s">
        <v>51</v>
      </c>
      <c r="O12" s="30" t="s">
        <v>59</v>
      </c>
      <c r="P12" s="32" t="s">
        <v>44</v>
      </c>
      <c r="Q12" s="32" t="s">
        <v>43</v>
      </c>
      <c r="R12" s="30">
        <v>14560000</v>
      </c>
      <c r="S12" s="30">
        <v>14615479</v>
      </c>
      <c r="T12" s="30">
        <v>14615479</v>
      </c>
      <c r="U12" s="30">
        <v>14615479</v>
      </c>
      <c r="V12" s="30">
        <v>14615479</v>
      </c>
      <c r="W12" s="30">
        <v>14615479</v>
      </c>
      <c r="X12" s="30">
        <v>14615479</v>
      </c>
      <c r="Y12" s="33">
        <f t="shared" ref="Y12:Y13" si="1">IF(ISERROR(W12/S12),0,((W12/S12)*100))</f>
        <v>100</v>
      </c>
      <c r="Z12" s="32">
        <v>0</v>
      </c>
      <c r="AA12" s="32" t="s">
        <v>63</v>
      </c>
      <c r="AB12" s="27">
        <v>0</v>
      </c>
      <c r="AC12" s="33">
        <v>0</v>
      </c>
      <c r="AD12" s="33">
        <v>100</v>
      </c>
      <c r="AE12" s="34" t="s">
        <v>61</v>
      </c>
      <c r="AF12" s="18"/>
    </row>
    <row r="13" spans="2:32" ht="67.5">
      <c r="B13" s="18"/>
      <c r="C13" s="28" t="s">
        <v>69</v>
      </c>
      <c r="D13" s="28" t="s">
        <v>70</v>
      </c>
      <c r="E13" s="29" t="s">
        <v>71</v>
      </c>
      <c r="F13" s="29" t="s">
        <v>5</v>
      </c>
      <c r="G13" s="29" t="s">
        <v>39</v>
      </c>
      <c r="H13" s="30" t="s">
        <v>40</v>
      </c>
      <c r="I13" s="30" t="s">
        <v>41</v>
      </c>
      <c r="J13" s="31" t="s">
        <v>48</v>
      </c>
      <c r="K13" s="30" t="s">
        <v>58</v>
      </c>
      <c r="L13" s="32" t="s">
        <v>41</v>
      </c>
      <c r="M13" s="30" t="s">
        <v>54</v>
      </c>
      <c r="N13" s="30" t="s">
        <v>72</v>
      </c>
      <c r="O13" s="30" t="s">
        <v>53</v>
      </c>
      <c r="P13" s="32" t="s">
        <v>44</v>
      </c>
      <c r="Q13" s="32" t="s">
        <v>43</v>
      </c>
      <c r="R13" s="30">
        <v>17569986.199999999</v>
      </c>
      <c r="S13" s="30">
        <v>11165158</v>
      </c>
      <c r="T13" s="30">
        <v>11165158</v>
      </c>
      <c r="U13" s="30">
        <v>11165158</v>
      </c>
      <c r="V13" s="30">
        <v>11165158</v>
      </c>
      <c r="W13" s="30">
        <v>11165158</v>
      </c>
      <c r="X13" s="30">
        <v>11161158</v>
      </c>
      <c r="Y13" s="33">
        <f t="shared" si="1"/>
        <v>100</v>
      </c>
      <c r="Z13" s="32">
        <v>0</v>
      </c>
      <c r="AA13" s="32" t="s">
        <v>73</v>
      </c>
      <c r="AB13" s="27">
        <v>725113</v>
      </c>
      <c r="AC13" s="33">
        <v>0</v>
      </c>
      <c r="AD13" s="33">
        <v>100</v>
      </c>
      <c r="AE13" s="34" t="s">
        <v>62</v>
      </c>
      <c r="AF13" s="18"/>
    </row>
    <row r="14" spans="2:32" ht="67.5">
      <c r="B14" s="18"/>
      <c r="C14" s="28" t="s">
        <v>74</v>
      </c>
      <c r="D14" s="28" t="s">
        <v>75</v>
      </c>
      <c r="E14" s="29" t="s">
        <v>76</v>
      </c>
      <c r="F14" s="29" t="s">
        <v>5</v>
      </c>
      <c r="G14" s="29" t="s">
        <v>64</v>
      </c>
      <c r="H14" s="30" t="s">
        <v>40</v>
      </c>
      <c r="I14" s="30" t="s">
        <v>41</v>
      </c>
      <c r="J14" s="31" t="s">
        <v>48</v>
      </c>
      <c r="K14" s="30" t="s">
        <v>58</v>
      </c>
      <c r="L14" s="32" t="s">
        <v>41</v>
      </c>
      <c r="M14" s="30" t="s">
        <v>54</v>
      </c>
      <c r="N14" s="30" t="s">
        <v>65</v>
      </c>
      <c r="O14" s="30" t="s">
        <v>53</v>
      </c>
      <c r="P14" s="32" t="s">
        <v>44</v>
      </c>
      <c r="Q14" s="32" t="s">
        <v>43</v>
      </c>
      <c r="R14" s="30">
        <v>1720000.95</v>
      </c>
      <c r="S14" s="30">
        <v>1720000.95</v>
      </c>
      <c r="T14" s="30">
        <v>1720000.95</v>
      </c>
      <c r="U14" s="30">
        <v>1720000.95</v>
      </c>
      <c r="V14" s="30">
        <v>1720000.95</v>
      </c>
      <c r="W14" s="30">
        <v>1720000.95</v>
      </c>
      <c r="X14" s="30">
        <v>1720000.95</v>
      </c>
      <c r="Y14" s="33">
        <f t="shared" ref="Y14:Y17" si="2">IF(ISERROR(W14/S14),0,((W14/S14)*100))</f>
        <v>100</v>
      </c>
      <c r="Z14" s="32">
        <v>0</v>
      </c>
      <c r="AA14" s="32" t="s">
        <v>49</v>
      </c>
      <c r="AB14" s="27">
        <v>69000</v>
      </c>
      <c r="AC14" s="33">
        <v>0</v>
      </c>
      <c r="AD14" s="33">
        <v>100</v>
      </c>
      <c r="AE14" s="34" t="s">
        <v>66</v>
      </c>
      <c r="AF14" s="18"/>
    </row>
    <row r="15" spans="2:32" ht="67.5">
      <c r="B15" s="18"/>
      <c r="C15" s="28" t="s">
        <v>77</v>
      </c>
      <c r="D15" s="28" t="s">
        <v>78</v>
      </c>
      <c r="E15" s="29" t="s">
        <v>79</v>
      </c>
      <c r="F15" s="29" t="s">
        <v>5</v>
      </c>
      <c r="G15" s="29" t="s">
        <v>64</v>
      </c>
      <c r="H15" s="30" t="s">
        <v>40</v>
      </c>
      <c r="I15" s="30" t="s">
        <v>41</v>
      </c>
      <c r="J15" s="31" t="s">
        <v>48</v>
      </c>
      <c r="K15" s="30" t="s">
        <v>58</v>
      </c>
      <c r="L15" s="32" t="s">
        <v>41</v>
      </c>
      <c r="M15" s="30" t="s">
        <v>54</v>
      </c>
      <c r="N15" s="30" t="s">
        <v>65</v>
      </c>
      <c r="O15" s="30" t="s">
        <v>53</v>
      </c>
      <c r="P15" s="32" t="s">
        <v>42</v>
      </c>
      <c r="Q15" s="32" t="s">
        <v>43</v>
      </c>
      <c r="R15" s="30">
        <v>674999.04</v>
      </c>
      <c r="S15" s="30">
        <v>286500</v>
      </c>
      <c r="T15" s="30">
        <v>286500</v>
      </c>
      <c r="U15" s="30">
        <v>286500</v>
      </c>
      <c r="V15" s="30">
        <v>286500</v>
      </c>
      <c r="W15" s="30">
        <v>286500</v>
      </c>
      <c r="X15" s="30">
        <v>286500</v>
      </c>
      <c r="Y15" s="33">
        <f t="shared" si="2"/>
        <v>100</v>
      </c>
      <c r="Z15" s="32">
        <v>0</v>
      </c>
      <c r="AA15" s="32" t="s">
        <v>45</v>
      </c>
      <c r="AB15" s="27">
        <v>69000</v>
      </c>
      <c r="AC15" s="33">
        <v>0</v>
      </c>
      <c r="AD15" s="33">
        <v>100</v>
      </c>
      <c r="AE15" s="34" t="s">
        <v>80</v>
      </c>
      <c r="AF15" s="18"/>
    </row>
    <row r="16" spans="2:32" ht="67.5">
      <c r="B16" s="18"/>
      <c r="C16" s="28" t="s">
        <v>81</v>
      </c>
      <c r="D16" s="28" t="s">
        <v>82</v>
      </c>
      <c r="E16" s="29" t="s">
        <v>83</v>
      </c>
      <c r="F16" s="29" t="s">
        <v>5</v>
      </c>
      <c r="G16" s="29" t="s">
        <v>64</v>
      </c>
      <c r="H16" s="30" t="s">
        <v>40</v>
      </c>
      <c r="I16" s="30" t="s">
        <v>41</v>
      </c>
      <c r="J16" s="31" t="s">
        <v>48</v>
      </c>
      <c r="K16" s="30" t="s">
        <v>58</v>
      </c>
      <c r="L16" s="32" t="s">
        <v>41</v>
      </c>
      <c r="M16" s="30" t="s">
        <v>54</v>
      </c>
      <c r="N16" s="30" t="s">
        <v>65</v>
      </c>
      <c r="O16" s="30" t="s">
        <v>53</v>
      </c>
      <c r="P16" s="32" t="s">
        <v>44</v>
      </c>
      <c r="Q16" s="32" t="s">
        <v>43</v>
      </c>
      <c r="R16" s="30">
        <v>1592000</v>
      </c>
      <c r="S16" s="30">
        <v>1592500</v>
      </c>
      <c r="T16" s="30">
        <v>1592500</v>
      </c>
      <c r="U16" s="30">
        <v>1592500</v>
      </c>
      <c r="V16" s="30">
        <v>1592500</v>
      </c>
      <c r="W16" s="30">
        <v>1592500</v>
      </c>
      <c r="X16" s="30">
        <v>1592500</v>
      </c>
      <c r="Y16" s="33">
        <f t="shared" si="2"/>
        <v>100</v>
      </c>
      <c r="Z16" s="32">
        <v>0</v>
      </c>
      <c r="AA16" s="32" t="s">
        <v>45</v>
      </c>
      <c r="AB16" s="27">
        <v>69000</v>
      </c>
      <c r="AC16" s="33">
        <v>0</v>
      </c>
      <c r="AD16" s="33">
        <v>100</v>
      </c>
      <c r="AE16" s="34" t="s">
        <v>84</v>
      </c>
      <c r="AF16" s="18"/>
    </row>
    <row r="17" spans="2:32" ht="67.5">
      <c r="B17" s="18"/>
      <c r="C17" s="28" t="s">
        <v>85</v>
      </c>
      <c r="D17" s="28" t="s">
        <v>86</v>
      </c>
      <c r="E17" s="29" t="s">
        <v>87</v>
      </c>
      <c r="F17" s="29" t="s">
        <v>5</v>
      </c>
      <c r="G17" s="29" t="s">
        <v>64</v>
      </c>
      <c r="H17" s="30" t="s">
        <v>40</v>
      </c>
      <c r="I17" s="30" t="s">
        <v>41</v>
      </c>
      <c r="J17" s="31" t="s">
        <v>48</v>
      </c>
      <c r="K17" s="30" t="s">
        <v>58</v>
      </c>
      <c r="L17" s="32" t="s">
        <v>41</v>
      </c>
      <c r="M17" s="30" t="s">
        <v>54</v>
      </c>
      <c r="N17" s="30" t="s">
        <v>65</v>
      </c>
      <c r="O17" s="30" t="s">
        <v>53</v>
      </c>
      <c r="P17" s="32" t="s">
        <v>44</v>
      </c>
      <c r="Q17" s="32" t="s">
        <v>43</v>
      </c>
      <c r="R17" s="30">
        <v>650000.01</v>
      </c>
      <c r="S17" s="30">
        <v>650000.01</v>
      </c>
      <c r="T17" s="30">
        <v>650000.01</v>
      </c>
      <c r="U17" s="30">
        <v>650000.01</v>
      </c>
      <c r="V17" s="30">
        <v>650000.01</v>
      </c>
      <c r="W17" s="30">
        <v>650000.01</v>
      </c>
      <c r="X17" s="30">
        <v>650000.01</v>
      </c>
      <c r="Y17" s="33">
        <f t="shared" si="2"/>
        <v>100</v>
      </c>
      <c r="Z17" s="32">
        <v>0</v>
      </c>
      <c r="AA17" s="32" t="s">
        <v>45</v>
      </c>
      <c r="AB17" s="27">
        <v>69000</v>
      </c>
      <c r="AC17" s="33">
        <v>0</v>
      </c>
      <c r="AD17" s="33">
        <v>100</v>
      </c>
      <c r="AE17" s="34" t="s">
        <v>80</v>
      </c>
      <c r="AF17" s="18"/>
    </row>
    <row r="18" spans="2:32" ht="67.5">
      <c r="B18" s="18"/>
      <c r="C18" s="28" t="s">
        <v>88</v>
      </c>
      <c r="D18" s="28" t="s">
        <v>89</v>
      </c>
      <c r="E18" s="29" t="s">
        <v>90</v>
      </c>
      <c r="F18" s="29" t="s">
        <v>5</v>
      </c>
      <c r="G18" s="29" t="s">
        <v>52</v>
      </c>
      <c r="H18" s="30" t="s">
        <v>40</v>
      </c>
      <c r="I18" s="30" t="s">
        <v>41</v>
      </c>
      <c r="J18" s="31" t="s">
        <v>48</v>
      </c>
      <c r="K18" s="30" t="s">
        <v>58</v>
      </c>
      <c r="L18" s="32" t="s">
        <v>41</v>
      </c>
      <c r="M18" s="30" t="s">
        <v>54</v>
      </c>
      <c r="N18" s="30" t="s">
        <v>91</v>
      </c>
      <c r="O18" s="30" t="s">
        <v>53</v>
      </c>
      <c r="P18" s="32" t="s">
        <v>42</v>
      </c>
      <c r="Q18" s="32" t="s">
        <v>43</v>
      </c>
      <c r="R18" s="30">
        <v>1849500</v>
      </c>
      <c r="S18" s="30">
        <v>1849500</v>
      </c>
      <c r="T18" s="30">
        <v>1849500</v>
      </c>
      <c r="U18" s="30">
        <v>1849500</v>
      </c>
      <c r="V18" s="30">
        <v>554205.18000000005</v>
      </c>
      <c r="W18" s="30">
        <v>554205.18000000005</v>
      </c>
      <c r="X18" s="30">
        <v>554205.18000000005</v>
      </c>
      <c r="Y18" s="33">
        <f t="shared" ref="Y18" si="3">IF(ISERROR(W18/S18),0,((W18/S18)*100))</f>
        <v>29.965135442011359</v>
      </c>
      <c r="Z18" s="32">
        <v>0</v>
      </c>
      <c r="AA18" s="32" t="s">
        <v>45</v>
      </c>
      <c r="AB18" s="27">
        <v>2500</v>
      </c>
      <c r="AC18" s="33">
        <v>0</v>
      </c>
      <c r="AD18" s="33">
        <v>29.97</v>
      </c>
      <c r="AE18" s="34" t="s">
        <v>92</v>
      </c>
      <c r="AF18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2016-07-26T15:53:41Z</dcterms:modified>
</cp:coreProperties>
</file>